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910"/>
  <workbookPr autoCompressPictures="0"/>
  <bookViews>
    <workbookView xWindow="2580" yWindow="2900" windowWidth="44100" windowHeight="26040"/>
  </bookViews>
  <sheets>
    <sheet name="Table 1" sheetId="1" r:id="rId1"/>
  </sheets>
  <calcPr calcId="12451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4" i="1" l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B34" i="1"/>
  <c r="C34" i="1"/>
  <c r="D34" i="1"/>
  <c r="E34" i="1"/>
  <c r="F34" i="1"/>
  <c r="G34" i="1"/>
  <c r="H34" i="1"/>
  <c r="I34" i="1"/>
  <c r="J34" i="1"/>
  <c r="K34" i="1"/>
</calcChain>
</file>

<file path=xl/sharedStrings.xml><?xml version="1.0" encoding="utf-8"?>
<sst xmlns="http://schemas.openxmlformats.org/spreadsheetml/2006/main" count="44" uniqueCount="44">
  <si>
    <t>Percent of Vote</t>
  </si>
  <si>
    <t>SUMMARY BY COUNTIES</t>
  </si>
  <si>
    <t>Belknap</t>
  </si>
  <si>
    <t>Carroll</t>
  </si>
  <si>
    <t>Cheshire</t>
  </si>
  <si>
    <t>Coos</t>
  </si>
  <si>
    <t>Grafton</t>
  </si>
  <si>
    <t>Hillsborough</t>
  </si>
  <si>
    <t>Merrimack</t>
  </si>
  <si>
    <t>Rockingham</t>
  </si>
  <si>
    <t>Strafford</t>
  </si>
  <si>
    <t>Sullivan</t>
  </si>
  <si>
    <t>Total Votes</t>
  </si>
  <si>
    <t>Bush, r</t>
  </si>
  <si>
    <t>Carson, r</t>
  </si>
  <si>
    <t>Christie, r</t>
  </si>
  <si>
    <t>Comley, Sr., r</t>
  </si>
  <si>
    <t>Cook, r</t>
  </si>
  <si>
    <t>Cruz, r</t>
  </si>
  <si>
    <t>Cullison, r</t>
  </si>
  <si>
    <t>Drozd, r</t>
  </si>
  <si>
    <t>Dyas, Sr., r</t>
  </si>
  <si>
    <t>Fiorina, r</t>
  </si>
  <si>
    <t>Gilmore, r</t>
  </si>
  <si>
    <t>Graham, r</t>
  </si>
  <si>
    <t>Huckabee, r</t>
  </si>
  <si>
    <t>Huey, r</t>
  </si>
  <si>
    <t>Iwachiw, r</t>
  </si>
  <si>
    <t>Jindal, r</t>
  </si>
  <si>
    <t>Kasich, r</t>
  </si>
  <si>
    <t>Lynch, r</t>
  </si>
  <si>
    <t>Mann, r</t>
  </si>
  <si>
    <t>Martin, r</t>
  </si>
  <si>
    <t>McCarthy, r</t>
  </si>
  <si>
    <t>Messina, r</t>
  </si>
  <si>
    <t>Pataki, r</t>
  </si>
  <si>
    <t>Paul, r</t>
  </si>
  <si>
    <t>Prag, r</t>
  </si>
  <si>
    <t>Robinson, r</t>
  </si>
  <si>
    <t>Rubio, r</t>
  </si>
  <si>
    <t>Santorum, r</t>
  </si>
  <si>
    <t>Trump, r</t>
  </si>
  <si>
    <t>Witz, r</t>
  </si>
  <si>
    <r>
      <rPr>
        <sz val="12"/>
        <rFont val="Arial"/>
      </rPr>
      <t xml:space="preserve">PRESIDENT OF THE UNITED STATES - </t>
    </r>
    <r>
      <rPr>
        <b/>
        <sz val="12"/>
        <rFont val="Arial"/>
      </rPr>
      <t>REPUBLICAN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</si>
</sst>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;###0"/>
  </numFmts>
  <fonts count="7" x14ac:knownFonts="1">
    <font>
      <sz val="10"/>
      <color rgb="FF000000"/>
      <name val="Times New Roman"/>
      <charset val="204"/>
    </font>
    <font>
      <u/>
      <sz val="10"/>
      <color theme="10"/>
      <name val="Times New Roman"/>
      <charset val="204"/>
    </font>
    <font>
      <u/>
      <sz val="10"/>
      <color theme="11"/>
      <name val="Times New Roman"/>
      <charset val="204"/>
    </font>
    <font>
      <sz val="12"/>
      <name val="Arial"/>
    </font>
    <font>
      <sz val="12"/>
      <color rgb="FF000000"/>
      <name val="Arial"/>
    </font>
    <font>
      <b/>
      <sz val="12"/>
      <name val="Arial"/>
    </font>
    <font>
      <b/>
      <sz val="12"/>
      <color rgb="FF000000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5">
    <xf numFmtId="0" fontId="0" fillId="0" borderId="0" xfId="0" applyFill="1" applyBorder="1" applyAlignment="1">
      <alignment horizontal="left" vertical="top"/>
    </xf>
    <xf numFmtId="15" fontId="3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top" wrapText="1"/>
    </xf>
    <xf numFmtId="164" fontId="4" fillId="0" borderId="1" xfId="0" applyNumberFormat="1" applyFont="1" applyFill="1" applyBorder="1" applyAlignment="1">
      <alignment horizontal="right" vertical="top" wrapText="1"/>
    </xf>
    <xf numFmtId="164" fontId="4" fillId="0" borderId="0" xfId="0" applyNumberFormat="1" applyFont="1" applyFill="1" applyBorder="1" applyAlignment="1">
      <alignment horizontal="left" vertical="top"/>
    </xf>
    <xf numFmtId="164" fontId="4" fillId="0" borderId="0" xfId="0" applyNumberFormat="1" applyFont="1" applyFill="1" applyBorder="1" applyAlignment="1">
      <alignment horizontal="right" vertical="top"/>
    </xf>
    <xf numFmtId="10" fontId="4" fillId="0" borderId="0" xfId="0" applyNumberFormat="1" applyFont="1" applyFill="1" applyBorder="1" applyAlignment="1">
      <alignment horizontal="right" vertical="top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workbookViewId="0">
      <selection activeCell="L35" sqref="L35"/>
    </sheetView>
  </sheetViews>
  <sheetFormatPr baseColWidth="10" defaultColWidth="8.83203125" defaultRowHeight="12" x14ac:dyDescent="0"/>
  <cols>
    <col min="1" max="1" width="32.6640625" customWidth="1"/>
    <col min="2" max="12" width="12.6640625" customWidth="1"/>
    <col min="13" max="13" width="12.33203125" bestFit="1" customWidth="1"/>
  </cols>
  <sheetData>
    <row r="1" spans="1:13" ht="22" customHeight="1">
      <c r="A1" s="1">
        <v>42409</v>
      </c>
      <c r="B1" s="2"/>
      <c r="C1" s="3" t="s">
        <v>43</v>
      </c>
      <c r="D1" s="4"/>
      <c r="E1" s="4"/>
      <c r="F1" s="4"/>
      <c r="G1" s="4"/>
      <c r="H1" s="4"/>
      <c r="I1" s="4"/>
      <c r="J1" s="4"/>
      <c r="K1" s="5"/>
      <c r="L1" s="2"/>
      <c r="M1" s="6"/>
    </row>
    <row r="2" spans="1:13" ht="22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6"/>
    </row>
    <row r="3" spans="1:13" ht="22" customHeight="1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7" t="s">
        <v>12</v>
      </c>
      <c r="M3" s="9" t="s">
        <v>0</v>
      </c>
    </row>
    <row r="4" spans="1:13" ht="22" customHeight="1">
      <c r="A4" s="10" t="s">
        <v>13</v>
      </c>
      <c r="B4" s="11">
        <v>1741</v>
      </c>
      <c r="C4" s="11">
        <v>1240</v>
      </c>
      <c r="D4" s="11">
        <v>1500</v>
      </c>
      <c r="E4" s="11">
        <v>562</v>
      </c>
      <c r="F4" s="11">
        <v>1864</v>
      </c>
      <c r="G4" s="11">
        <v>9584</v>
      </c>
      <c r="H4" s="11">
        <v>3814</v>
      </c>
      <c r="I4" s="11">
        <v>7748</v>
      </c>
      <c r="J4" s="11">
        <v>2444</v>
      </c>
      <c r="K4" s="11">
        <v>844</v>
      </c>
      <c r="L4" s="11">
        <v>31341</v>
      </c>
      <c r="M4" s="14">
        <f>L4/L34</f>
        <v>0.11082233631773242</v>
      </c>
    </row>
    <row r="5" spans="1:13" ht="22" customHeight="1">
      <c r="A5" s="10" t="s">
        <v>14</v>
      </c>
      <c r="B5" s="11">
        <v>390</v>
      </c>
      <c r="C5" s="11">
        <v>280</v>
      </c>
      <c r="D5" s="11">
        <v>493</v>
      </c>
      <c r="E5" s="11">
        <v>174</v>
      </c>
      <c r="F5" s="11">
        <v>470</v>
      </c>
      <c r="G5" s="11">
        <v>1729</v>
      </c>
      <c r="H5" s="11">
        <v>753</v>
      </c>
      <c r="I5" s="11">
        <v>1447</v>
      </c>
      <c r="J5" s="11">
        <v>528</v>
      </c>
      <c r="K5" s="11">
        <v>239</v>
      </c>
      <c r="L5" s="11">
        <v>6503</v>
      </c>
      <c r="M5" s="14">
        <f>L5/L34</f>
        <v>2.2994724261325865E-2</v>
      </c>
    </row>
    <row r="6" spans="1:13" ht="22" customHeight="1">
      <c r="A6" s="10" t="s">
        <v>15</v>
      </c>
      <c r="B6" s="11">
        <v>1002</v>
      </c>
      <c r="C6" s="11">
        <v>883</v>
      </c>
      <c r="D6" s="11">
        <v>754</v>
      </c>
      <c r="E6" s="11">
        <v>355</v>
      </c>
      <c r="F6" s="11">
        <v>1053</v>
      </c>
      <c r="G6" s="11">
        <v>7155</v>
      </c>
      <c r="H6" s="11">
        <v>2376</v>
      </c>
      <c r="I6" s="11">
        <v>5783</v>
      </c>
      <c r="J6" s="11">
        <v>1233</v>
      </c>
      <c r="K6" s="11">
        <v>488</v>
      </c>
      <c r="L6" s="11">
        <v>21082</v>
      </c>
      <c r="M6" s="14">
        <f>L6/L34</f>
        <v>7.4546328906238954E-2</v>
      </c>
    </row>
    <row r="7" spans="1:13" ht="22" customHeight="1">
      <c r="A7" s="10" t="s">
        <v>16</v>
      </c>
      <c r="B7" s="11">
        <v>2</v>
      </c>
      <c r="C7" s="11">
        <v>3</v>
      </c>
      <c r="D7" s="11">
        <v>1</v>
      </c>
      <c r="E7" s="11">
        <v>2</v>
      </c>
      <c r="F7" s="11">
        <v>0</v>
      </c>
      <c r="G7" s="11">
        <v>9</v>
      </c>
      <c r="H7" s="11">
        <v>6</v>
      </c>
      <c r="I7" s="11">
        <v>6</v>
      </c>
      <c r="J7" s="11">
        <v>3</v>
      </c>
      <c r="K7" s="11">
        <v>0</v>
      </c>
      <c r="L7" s="11">
        <v>32</v>
      </c>
      <c r="M7" s="14">
        <f>L7/L34</f>
        <v>1.1315257209940453E-4</v>
      </c>
    </row>
    <row r="8" spans="1:13" ht="22" customHeight="1">
      <c r="A8" s="10" t="s">
        <v>17</v>
      </c>
      <c r="B8" s="11">
        <v>6</v>
      </c>
      <c r="C8" s="11">
        <v>2</v>
      </c>
      <c r="D8" s="11">
        <v>4</v>
      </c>
      <c r="E8" s="11">
        <v>0</v>
      </c>
      <c r="F8" s="11">
        <v>5</v>
      </c>
      <c r="G8" s="11">
        <v>16</v>
      </c>
      <c r="H8" s="11">
        <v>9</v>
      </c>
      <c r="I8" s="11">
        <v>9</v>
      </c>
      <c r="J8" s="11">
        <v>4</v>
      </c>
      <c r="K8" s="11">
        <v>0</v>
      </c>
      <c r="L8" s="11">
        <v>55</v>
      </c>
      <c r="M8" s="14">
        <f>L8/L34</f>
        <v>1.9448098329585156E-4</v>
      </c>
    </row>
    <row r="9" spans="1:13" ht="22" customHeight="1">
      <c r="A9" s="10" t="s">
        <v>18</v>
      </c>
      <c r="B9" s="11">
        <v>2020</v>
      </c>
      <c r="C9" s="11">
        <v>1357</v>
      </c>
      <c r="D9" s="11">
        <v>1888</v>
      </c>
      <c r="E9" s="11">
        <v>571</v>
      </c>
      <c r="F9" s="11">
        <v>1726</v>
      </c>
      <c r="G9" s="11">
        <v>9606</v>
      </c>
      <c r="H9" s="11">
        <v>3781</v>
      </c>
      <c r="I9" s="11">
        <v>7991</v>
      </c>
      <c r="J9" s="11">
        <v>3323</v>
      </c>
      <c r="K9" s="11">
        <v>951</v>
      </c>
      <c r="L9" s="11">
        <v>33214</v>
      </c>
      <c r="M9" s="14">
        <f>L9/L34</f>
        <v>0.11744529780342569</v>
      </c>
    </row>
    <row r="10" spans="1:13" ht="22" customHeight="1">
      <c r="A10" s="10" t="s">
        <v>19</v>
      </c>
      <c r="B10" s="11">
        <v>2</v>
      </c>
      <c r="C10" s="11">
        <v>3</v>
      </c>
      <c r="D10" s="11">
        <v>1</v>
      </c>
      <c r="E10" s="11">
        <v>0</v>
      </c>
      <c r="F10" s="11">
        <v>2</v>
      </c>
      <c r="G10" s="11">
        <v>16</v>
      </c>
      <c r="H10" s="11">
        <v>3</v>
      </c>
      <c r="I10" s="11">
        <v>20</v>
      </c>
      <c r="J10" s="11">
        <v>6</v>
      </c>
      <c r="K10" s="11">
        <v>3</v>
      </c>
      <c r="L10" s="11">
        <v>56</v>
      </c>
      <c r="M10" s="14">
        <f>L10/L34</f>
        <v>1.9801700117395794E-4</v>
      </c>
    </row>
    <row r="11" spans="1:13" ht="22" customHeight="1">
      <c r="A11" s="10" t="s">
        <v>20</v>
      </c>
      <c r="B11" s="11">
        <v>0</v>
      </c>
      <c r="C11" s="11">
        <v>0</v>
      </c>
      <c r="D11" s="11">
        <v>0</v>
      </c>
      <c r="E11" s="11">
        <v>0</v>
      </c>
      <c r="F11" s="11">
        <v>1</v>
      </c>
      <c r="G11" s="11">
        <v>2</v>
      </c>
      <c r="H11" s="11">
        <v>1</v>
      </c>
      <c r="I11" s="11">
        <v>1</v>
      </c>
      <c r="J11" s="11">
        <v>0</v>
      </c>
      <c r="K11" s="11">
        <v>1</v>
      </c>
      <c r="L11" s="11">
        <v>6</v>
      </c>
      <c r="M11" s="14">
        <f>L11/L34</f>
        <v>2.121610726863835E-5</v>
      </c>
    </row>
    <row r="12" spans="1:13" ht="22" customHeight="1">
      <c r="A12" s="10" t="s">
        <v>21</v>
      </c>
      <c r="B12" s="11">
        <v>1</v>
      </c>
      <c r="C12" s="11">
        <v>1</v>
      </c>
      <c r="D12" s="11">
        <v>4</v>
      </c>
      <c r="E12" s="11">
        <v>0</v>
      </c>
      <c r="F12" s="11">
        <v>1</v>
      </c>
      <c r="G12" s="11">
        <v>4</v>
      </c>
      <c r="H12" s="11">
        <v>2</v>
      </c>
      <c r="I12" s="11">
        <v>0</v>
      </c>
      <c r="J12" s="11">
        <v>2</v>
      </c>
      <c r="K12" s="11">
        <v>0</v>
      </c>
      <c r="L12" s="11">
        <v>15</v>
      </c>
      <c r="M12" s="14">
        <f>L12/L34</f>
        <v>5.3040268171595878E-5</v>
      </c>
    </row>
    <row r="13" spans="1:13" ht="22" customHeight="1">
      <c r="A13" s="10" t="s">
        <v>22</v>
      </c>
      <c r="B13" s="11">
        <v>674</v>
      </c>
      <c r="C13" s="11">
        <v>441</v>
      </c>
      <c r="D13" s="11">
        <v>565</v>
      </c>
      <c r="E13" s="11">
        <v>275</v>
      </c>
      <c r="F13" s="11">
        <v>684</v>
      </c>
      <c r="G13" s="11">
        <v>3616</v>
      </c>
      <c r="H13" s="11">
        <v>1511</v>
      </c>
      <c r="I13" s="11">
        <v>2829</v>
      </c>
      <c r="J13" s="11">
        <v>884</v>
      </c>
      <c r="K13" s="11">
        <v>295</v>
      </c>
      <c r="L13" s="11">
        <v>11774</v>
      </c>
      <c r="M13" s="14">
        <f>L13/L34</f>
        <v>4.1633074496824657E-2</v>
      </c>
    </row>
    <row r="14" spans="1:13" ht="22" customHeight="1">
      <c r="A14" s="10" t="s">
        <v>23</v>
      </c>
      <c r="B14" s="11">
        <v>5</v>
      </c>
      <c r="C14" s="11">
        <v>4</v>
      </c>
      <c r="D14" s="11">
        <v>5</v>
      </c>
      <c r="E14" s="11">
        <v>3</v>
      </c>
      <c r="F14" s="11">
        <v>10</v>
      </c>
      <c r="G14" s="11">
        <v>44</v>
      </c>
      <c r="H14" s="11">
        <v>21</v>
      </c>
      <c r="I14" s="11">
        <v>21</v>
      </c>
      <c r="J14" s="11">
        <v>12</v>
      </c>
      <c r="K14" s="11">
        <v>9</v>
      </c>
      <c r="L14" s="11">
        <v>134</v>
      </c>
      <c r="M14" s="14">
        <f>L14/L34</f>
        <v>4.7382639566625649E-4</v>
      </c>
    </row>
    <row r="15" spans="1:13" ht="22" customHeight="1">
      <c r="A15" s="10" t="s">
        <v>24</v>
      </c>
      <c r="B15" s="11">
        <v>4</v>
      </c>
      <c r="C15" s="11">
        <v>4</v>
      </c>
      <c r="D15" s="11">
        <v>5</v>
      </c>
      <c r="E15" s="11">
        <v>5</v>
      </c>
      <c r="F15" s="11">
        <v>4</v>
      </c>
      <c r="G15" s="11">
        <v>16</v>
      </c>
      <c r="H15" s="11">
        <v>11</v>
      </c>
      <c r="I15" s="11">
        <v>16</v>
      </c>
      <c r="J15" s="11">
        <v>5</v>
      </c>
      <c r="K15" s="11">
        <v>3</v>
      </c>
      <c r="L15" s="11">
        <v>73</v>
      </c>
      <c r="M15" s="14">
        <f>L15/L34</f>
        <v>2.5812930510176661E-4</v>
      </c>
    </row>
    <row r="16" spans="1:13" ht="22" customHeight="1">
      <c r="A16" s="10" t="s">
        <v>25</v>
      </c>
      <c r="B16" s="11">
        <v>9</v>
      </c>
      <c r="C16" s="11">
        <v>8</v>
      </c>
      <c r="D16" s="11">
        <v>7</v>
      </c>
      <c r="E16" s="11">
        <v>7</v>
      </c>
      <c r="F16" s="11">
        <v>23</v>
      </c>
      <c r="G16" s="11">
        <v>49</v>
      </c>
      <c r="H16" s="11">
        <v>31</v>
      </c>
      <c r="I16" s="11">
        <v>43</v>
      </c>
      <c r="J16" s="11">
        <v>32</v>
      </c>
      <c r="K16" s="11">
        <v>7</v>
      </c>
      <c r="L16" s="11">
        <v>216</v>
      </c>
      <c r="M16" s="14">
        <f>L16/L34</f>
        <v>7.6377986167098057E-4</v>
      </c>
    </row>
    <row r="17" spans="1:13" ht="22" customHeight="1">
      <c r="A17" s="10" t="s">
        <v>26</v>
      </c>
      <c r="B17" s="11">
        <v>0</v>
      </c>
      <c r="C17" s="11">
        <v>1</v>
      </c>
      <c r="D17" s="11">
        <v>1</v>
      </c>
      <c r="E17" s="11">
        <v>0</v>
      </c>
      <c r="F17" s="11">
        <v>105</v>
      </c>
      <c r="G17" s="11">
        <v>2</v>
      </c>
      <c r="H17" s="11">
        <v>0</v>
      </c>
      <c r="I17" s="11">
        <v>1</v>
      </c>
      <c r="J17" s="11">
        <v>2</v>
      </c>
      <c r="K17" s="11">
        <v>0</v>
      </c>
      <c r="L17" s="11">
        <v>112</v>
      </c>
      <c r="M17" s="14">
        <f>L17/L34</f>
        <v>3.9603400234791588E-4</v>
      </c>
    </row>
    <row r="18" spans="1:13" ht="22" customHeight="1">
      <c r="A18" s="10" t="s">
        <v>27</v>
      </c>
      <c r="B18" s="11">
        <v>0</v>
      </c>
      <c r="C18" s="11">
        <v>0</v>
      </c>
      <c r="D18" s="11">
        <v>1</v>
      </c>
      <c r="E18" s="11">
        <v>0</v>
      </c>
      <c r="F18" s="11">
        <v>2</v>
      </c>
      <c r="G18" s="11">
        <v>1</v>
      </c>
      <c r="H18" s="11">
        <v>1</v>
      </c>
      <c r="I18" s="11">
        <v>4</v>
      </c>
      <c r="J18" s="11">
        <v>0</v>
      </c>
      <c r="K18" s="11">
        <v>0</v>
      </c>
      <c r="L18" s="11">
        <v>9</v>
      </c>
      <c r="M18" s="14">
        <f>L18/L34</f>
        <v>3.1824160902957528E-5</v>
      </c>
    </row>
    <row r="19" spans="1:13" ht="22" customHeight="1">
      <c r="A19" s="10" t="s">
        <v>28</v>
      </c>
      <c r="B19" s="11">
        <v>0</v>
      </c>
      <c r="C19" s="11">
        <v>2</v>
      </c>
      <c r="D19" s="11">
        <v>5</v>
      </c>
      <c r="E19" s="11">
        <v>1</v>
      </c>
      <c r="F19" s="11">
        <v>2</v>
      </c>
      <c r="G19" s="11">
        <v>11</v>
      </c>
      <c r="H19" s="11">
        <v>10</v>
      </c>
      <c r="I19" s="11">
        <v>13</v>
      </c>
      <c r="J19" s="11">
        <v>9</v>
      </c>
      <c r="K19" s="11">
        <v>0</v>
      </c>
      <c r="L19" s="11">
        <v>53</v>
      </c>
      <c r="M19" s="14">
        <f>L19/L34</f>
        <v>1.8740894753963876E-4</v>
      </c>
    </row>
    <row r="20" spans="1:13" ht="22" customHeight="1">
      <c r="A20" s="10" t="s">
        <v>29</v>
      </c>
      <c r="B20" s="11">
        <v>2464</v>
      </c>
      <c r="C20" s="11">
        <v>2279</v>
      </c>
      <c r="D20" s="11">
        <v>2177</v>
      </c>
      <c r="E20" s="11">
        <v>943</v>
      </c>
      <c r="F20" s="11">
        <v>3371</v>
      </c>
      <c r="G20" s="11">
        <v>12517</v>
      </c>
      <c r="H20" s="11">
        <v>6178</v>
      </c>
      <c r="I20" s="11">
        <v>10370</v>
      </c>
      <c r="J20" s="11">
        <v>3195</v>
      </c>
      <c r="K20" s="11">
        <v>1384</v>
      </c>
      <c r="L20" s="11">
        <v>44878</v>
      </c>
      <c r="M20" s="14">
        <f>L20/L34</f>
        <v>0.15868941033365866</v>
      </c>
    </row>
    <row r="21" spans="1:13" ht="22" customHeight="1">
      <c r="A21" s="10" t="s">
        <v>30</v>
      </c>
      <c r="B21" s="11">
        <v>7</v>
      </c>
      <c r="C21" s="11">
        <v>0</v>
      </c>
      <c r="D21" s="11">
        <v>2</v>
      </c>
      <c r="E21" s="11">
        <v>0</v>
      </c>
      <c r="F21" s="11">
        <v>5</v>
      </c>
      <c r="G21" s="11">
        <v>18</v>
      </c>
      <c r="H21" s="11">
        <v>3</v>
      </c>
      <c r="I21" s="11">
        <v>6</v>
      </c>
      <c r="J21" s="11">
        <v>3</v>
      </c>
      <c r="K21" s="11">
        <v>3</v>
      </c>
      <c r="L21" s="11">
        <v>47</v>
      </c>
      <c r="M21" s="14">
        <f>L21/L34</f>
        <v>1.6619284027100041E-4</v>
      </c>
    </row>
    <row r="22" spans="1:13" ht="22" customHeight="1">
      <c r="A22" s="10" t="s">
        <v>31</v>
      </c>
      <c r="B22" s="11">
        <v>0</v>
      </c>
      <c r="C22" s="11">
        <v>0</v>
      </c>
      <c r="D22" s="11">
        <v>0</v>
      </c>
      <c r="E22" s="11">
        <v>0</v>
      </c>
      <c r="F22" s="11">
        <v>1</v>
      </c>
      <c r="G22" s="11">
        <v>2</v>
      </c>
      <c r="H22" s="11">
        <v>0</v>
      </c>
      <c r="I22" s="11">
        <v>2</v>
      </c>
      <c r="J22" s="11">
        <v>0</v>
      </c>
      <c r="K22" s="11">
        <v>0</v>
      </c>
      <c r="L22" s="11">
        <v>5</v>
      </c>
      <c r="M22" s="14">
        <f>L22/L34</f>
        <v>1.7680089390531957E-5</v>
      </c>
    </row>
    <row r="23" spans="1:13" ht="22" customHeight="1">
      <c r="A23" s="10" t="s">
        <v>32</v>
      </c>
      <c r="B23" s="11">
        <v>12</v>
      </c>
      <c r="C23" s="11">
        <v>8</v>
      </c>
      <c r="D23" s="11">
        <v>42</v>
      </c>
      <c r="E23" s="11">
        <v>8</v>
      </c>
      <c r="F23" s="11">
        <v>19</v>
      </c>
      <c r="G23" s="11">
        <v>46</v>
      </c>
      <c r="H23" s="11">
        <v>14</v>
      </c>
      <c r="I23" s="11">
        <v>33</v>
      </c>
      <c r="J23" s="11">
        <v>11</v>
      </c>
      <c r="K23" s="11">
        <v>9</v>
      </c>
      <c r="L23" s="11">
        <v>202</v>
      </c>
      <c r="M23" s="14">
        <f>L23/L34</f>
        <v>7.1427561137749117E-4</v>
      </c>
    </row>
    <row r="24" spans="1:13" ht="22" customHeight="1">
      <c r="A24" s="10" t="s">
        <v>33</v>
      </c>
      <c r="B24" s="11">
        <v>0</v>
      </c>
      <c r="C24" s="11">
        <v>0</v>
      </c>
      <c r="D24" s="11">
        <v>0</v>
      </c>
      <c r="E24" s="11">
        <v>3</v>
      </c>
      <c r="F24" s="11">
        <v>0</v>
      </c>
      <c r="G24" s="11">
        <v>4</v>
      </c>
      <c r="H24" s="11">
        <v>2</v>
      </c>
      <c r="I24" s="11">
        <v>1</v>
      </c>
      <c r="J24" s="11">
        <v>1</v>
      </c>
      <c r="K24" s="11">
        <v>1</v>
      </c>
      <c r="L24" s="11">
        <v>12</v>
      </c>
      <c r="M24" s="14">
        <f>L24/L34</f>
        <v>4.24322145372767E-5</v>
      </c>
    </row>
    <row r="25" spans="1:13" ht="22" customHeight="1">
      <c r="A25" s="10" t="s">
        <v>34</v>
      </c>
      <c r="B25" s="11">
        <v>0</v>
      </c>
      <c r="C25" s="11">
        <v>0</v>
      </c>
      <c r="D25" s="11">
        <v>0</v>
      </c>
      <c r="E25" s="11">
        <v>1</v>
      </c>
      <c r="F25" s="11">
        <v>0</v>
      </c>
      <c r="G25" s="11">
        <v>2</v>
      </c>
      <c r="H25" s="11">
        <v>1</v>
      </c>
      <c r="I25" s="11">
        <v>0</v>
      </c>
      <c r="J25" s="11">
        <v>1</v>
      </c>
      <c r="K25" s="11">
        <v>0</v>
      </c>
      <c r="L25" s="11">
        <v>5</v>
      </c>
      <c r="M25" s="14">
        <f>L25/L34</f>
        <v>1.7680089390531957E-5</v>
      </c>
    </row>
    <row r="26" spans="1:13" ht="22" customHeight="1">
      <c r="A26" s="10" t="s">
        <v>35</v>
      </c>
      <c r="B26" s="11">
        <v>5</v>
      </c>
      <c r="C26" s="11">
        <v>1</v>
      </c>
      <c r="D26" s="11">
        <v>5</v>
      </c>
      <c r="E26" s="11">
        <v>3</v>
      </c>
      <c r="F26" s="11">
        <v>10</v>
      </c>
      <c r="G26" s="11">
        <v>12</v>
      </c>
      <c r="H26" s="11">
        <v>14</v>
      </c>
      <c r="I26" s="11">
        <v>15</v>
      </c>
      <c r="J26" s="11">
        <v>13</v>
      </c>
      <c r="K26" s="11">
        <v>2</v>
      </c>
      <c r="L26" s="11">
        <v>80</v>
      </c>
      <c r="M26" s="14">
        <f>L26/L34</f>
        <v>2.8288143024851132E-4</v>
      </c>
    </row>
    <row r="27" spans="1:13" ht="22" customHeight="1">
      <c r="A27" s="10" t="s">
        <v>36</v>
      </c>
      <c r="B27" s="11">
        <v>80</v>
      </c>
      <c r="C27" s="11">
        <v>61</v>
      </c>
      <c r="D27" s="11">
        <v>115</v>
      </c>
      <c r="E27" s="11">
        <v>39</v>
      </c>
      <c r="F27" s="11">
        <v>143</v>
      </c>
      <c r="G27" s="11">
        <v>635</v>
      </c>
      <c r="H27" s="11">
        <v>196</v>
      </c>
      <c r="I27" s="11">
        <v>417</v>
      </c>
      <c r="J27" s="11">
        <v>193</v>
      </c>
      <c r="K27" s="11">
        <v>52</v>
      </c>
      <c r="L27" s="11">
        <v>1931</v>
      </c>
      <c r="M27" s="14">
        <f>L27/L34</f>
        <v>6.8280505226234424E-3</v>
      </c>
    </row>
    <row r="28" spans="1:13" ht="22" customHeight="1">
      <c r="A28" s="10" t="s">
        <v>37</v>
      </c>
      <c r="B28" s="11">
        <v>0</v>
      </c>
      <c r="C28" s="11">
        <v>0</v>
      </c>
      <c r="D28" s="11">
        <v>1</v>
      </c>
      <c r="E28" s="11">
        <v>0</v>
      </c>
      <c r="F28" s="11">
        <v>1</v>
      </c>
      <c r="G28" s="11">
        <v>4</v>
      </c>
      <c r="H28" s="11">
        <v>4</v>
      </c>
      <c r="I28" s="11">
        <v>2</v>
      </c>
      <c r="J28" s="11">
        <v>4</v>
      </c>
      <c r="K28" s="11">
        <v>0</v>
      </c>
      <c r="L28" s="11">
        <v>16</v>
      </c>
      <c r="M28" s="14">
        <f>L28/L34</f>
        <v>5.6576286049702264E-5</v>
      </c>
    </row>
    <row r="29" spans="1:13" ht="22" customHeight="1">
      <c r="A29" s="10" t="s">
        <v>38</v>
      </c>
      <c r="B29" s="11">
        <v>3</v>
      </c>
      <c r="C29" s="11">
        <v>0</v>
      </c>
      <c r="D29" s="11">
        <v>2</v>
      </c>
      <c r="E29" s="11">
        <v>1</v>
      </c>
      <c r="F29" s="11">
        <v>5</v>
      </c>
      <c r="G29" s="11">
        <v>10</v>
      </c>
      <c r="H29" s="11">
        <v>6</v>
      </c>
      <c r="I29" s="11">
        <v>11</v>
      </c>
      <c r="J29" s="11">
        <v>5</v>
      </c>
      <c r="K29" s="11">
        <v>1</v>
      </c>
      <c r="L29" s="11">
        <v>44</v>
      </c>
      <c r="M29" s="14">
        <f>L29/L34</f>
        <v>1.5558478663668123E-4</v>
      </c>
    </row>
    <row r="30" spans="1:13" ht="22" customHeight="1">
      <c r="A30" s="10" t="s">
        <v>39</v>
      </c>
      <c r="B30" s="11">
        <v>1435</v>
      </c>
      <c r="C30" s="11">
        <v>1430</v>
      </c>
      <c r="D30" s="11">
        <v>1237</v>
      </c>
      <c r="E30" s="11">
        <v>614</v>
      </c>
      <c r="F30" s="11">
        <v>1923</v>
      </c>
      <c r="G30" s="11">
        <v>8824</v>
      </c>
      <c r="H30" s="11">
        <v>3062</v>
      </c>
      <c r="I30" s="11">
        <v>8074</v>
      </c>
      <c r="J30" s="11">
        <v>2504</v>
      </c>
      <c r="K30" s="11">
        <v>888</v>
      </c>
      <c r="L30" s="11">
        <v>29991</v>
      </c>
      <c r="M30" s="14">
        <f>L30/L34</f>
        <v>0.1060487121822888</v>
      </c>
    </row>
    <row r="31" spans="1:13" ht="22" customHeight="1">
      <c r="A31" s="10" t="s">
        <v>40</v>
      </c>
      <c r="B31" s="11">
        <v>12</v>
      </c>
      <c r="C31" s="11">
        <v>9</v>
      </c>
      <c r="D31" s="11">
        <v>9</v>
      </c>
      <c r="E31" s="11">
        <v>6</v>
      </c>
      <c r="F31" s="11">
        <v>9</v>
      </c>
      <c r="G31" s="11">
        <v>45</v>
      </c>
      <c r="H31" s="11">
        <v>11</v>
      </c>
      <c r="I31" s="11">
        <v>43</v>
      </c>
      <c r="J31" s="11">
        <v>21</v>
      </c>
      <c r="K31" s="11">
        <v>5</v>
      </c>
      <c r="L31" s="11">
        <v>170</v>
      </c>
      <c r="M31" s="14">
        <f>L31/L34</f>
        <v>6.011230392780866E-4</v>
      </c>
    </row>
    <row r="32" spans="1:13" ht="22" customHeight="1">
      <c r="A32" s="10" t="s">
        <v>41</v>
      </c>
      <c r="B32" s="11">
        <v>5510</v>
      </c>
      <c r="C32" s="11">
        <v>4170</v>
      </c>
      <c r="D32" s="11">
        <v>4533</v>
      </c>
      <c r="E32" s="11">
        <v>2184</v>
      </c>
      <c r="F32" s="11">
        <v>4897</v>
      </c>
      <c r="G32" s="11">
        <v>29328</v>
      </c>
      <c r="H32" s="11">
        <v>10959</v>
      </c>
      <c r="I32" s="11">
        <v>28718</v>
      </c>
      <c r="J32" s="11">
        <v>7357</v>
      </c>
      <c r="K32" s="11">
        <v>2983</v>
      </c>
      <c r="L32" s="11">
        <v>100639</v>
      </c>
      <c r="M32" s="14">
        <f>L32/L34</f>
        <v>0.35586130323474918</v>
      </c>
    </row>
    <row r="33" spans="1:13" ht="22" customHeight="1">
      <c r="A33" s="10" t="s">
        <v>42</v>
      </c>
      <c r="B33" s="11">
        <v>7</v>
      </c>
      <c r="C33" s="11">
        <v>9</v>
      </c>
      <c r="D33" s="11">
        <v>6</v>
      </c>
      <c r="E33" s="11">
        <v>3</v>
      </c>
      <c r="F33" s="11">
        <v>9</v>
      </c>
      <c r="G33" s="11">
        <v>20</v>
      </c>
      <c r="H33" s="11">
        <v>8</v>
      </c>
      <c r="I33" s="11">
        <v>31</v>
      </c>
      <c r="J33" s="11">
        <v>14</v>
      </c>
      <c r="K33" s="11">
        <v>2</v>
      </c>
      <c r="L33" s="11">
        <v>109</v>
      </c>
      <c r="M33" s="14">
        <f>L33/L34</f>
        <v>3.8542594871359667E-4</v>
      </c>
    </row>
    <row r="34" spans="1:13" ht="22" customHeight="1">
      <c r="A34" s="12"/>
      <c r="B34" s="13">
        <f t="shared" ref="B34:K34" si="0">SUM(B4:B33)</f>
        <v>15391</v>
      </c>
      <c r="C34" s="13">
        <f t="shared" si="0"/>
        <v>12196</v>
      </c>
      <c r="D34" s="13">
        <f t="shared" si="0"/>
        <v>13363</v>
      </c>
      <c r="E34" s="13">
        <f t="shared" si="0"/>
        <v>5760</v>
      </c>
      <c r="F34" s="13">
        <f t="shared" si="0"/>
        <v>16345</v>
      </c>
      <c r="G34" s="13">
        <f t="shared" si="0"/>
        <v>83327</v>
      </c>
      <c r="H34" s="13">
        <f t="shared" si="0"/>
        <v>32788</v>
      </c>
      <c r="I34" s="13">
        <f t="shared" si="0"/>
        <v>73655</v>
      </c>
      <c r="J34" s="13">
        <f t="shared" si="0"/>
        <v>21809</v>
      </c>
      <c r="K34" s="13">
        <f t="shared" si="0"/>
        <v>8170</v>
      </c>
      <c r="L34" s="13">
        <f>SUM(L4:L33)</f>
        <v>282804</v>
      </c>
      <c r="M34" s="6"/>
    </row>
  </sheetData>
  <mergeCells count="1">
    <mergeCell ref="C1:K1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George  Washington</cp:lastModifiedBy>
  <dcterms:created xsi:type="dcterms:W3CDTF">2016-02-17T16:14:54Z</dcterms:created>
  <dcterms:modified xsi:type="dcterms:W3CDTF">2016-02-17T21:45:52Z</dcterms:modified>
</cp:coreProperties>
</file>